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J30" i="1"/>
  <c r="I30" i="1"/>
  <c r="H30" i="1"/>
  <c r="G27" i="1"/>
  <c r="J27" i="1"/>
  <c r="I27" i="1"/>
  <c r="H27" i="1"/>
  <c r="G21" i="1"/>
  <c r="J21" i="1"/>
  <c r="I21" i="1"/>
  <c r="H21" i="1"/>
  <c r="G17" i="1"/>
  <c r="J17" i="1"/>
  <c r="I17" i="1"/>
  <c r="H17" i="1"/>
  <c r="G9" i="1"/>
  <c r="J9" i="1"/>
  <c r="I9" i="1"/>
  <c r="H9" i="1"/>
</calcChain>
</file>

<file path=xl/sharedStrings.xml><?xml version="1.0" encoding="utf-8"?>
<sst xmlns="http://schemas.openxmlformats.org/spreadsheetml/2006/main" count="62" uniqueCount="56">
  <si>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</si>
  <si>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</si>
  <si>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</si>
  <si>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</si>
  <si>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</si>
  <si>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</si>
  <si>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</si>
  <si>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</si>
  <si>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</si>
  <si>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</si>
  <si>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</si>
  <si>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</si>
  <si>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</si>
  <si>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</si>
  <si>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</si>
  <si>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Масло сливочное порциями</t>
  </si>
  <si>
    <t xml:space="preserve">Хлеб  пшеничный </t>
  </si>
  <si>
    <t>Овощи отварные, соленые, свежие</t>
  </si>
  <si>
    <t xml:space="preserve">Хлеб пеклеванный </t>
  </si>
  <si>
    <t>Хлеб пшеничный</t>
  </si>
  <si>
    <t>Фрукты свежие</t>
  </si>
  <si>
    <t>Сок фруктовый</t>
  </si>
  <si>
    <t>Полдник</t>
  </si>
  <si>
    <t>Ужин</t>
  </si>
  <si>
    <t>88.0</t>
  </si>
  <si>
    <t xml:space="preserve">МОУ Школа -интернат </t>
  </si>
  <si>
    <t>Кисломолочный продукт (йогурт,кефир,снежок,ряженка)</t>
  </si>
  <si>
    <t>Второй ужин</t>
  </si>
  <si>
    <t>№96</t>
  </si>
  <si>
    <t>Итого:</t>
  </si>
  <si>
    <t>Сыр порция</t>
  </si>
  <si>
    <t>Каша  молочная с маслом вязкая (геркулес)</t>
  </si>
  <si>
    <t>Чай с сахаром, с лимоном</t>
  </si>
  <si>
    <t>200/15/7</t>
  </si>
  <si>
    <t>№97</t>
  </si>
  <si>
    <t>№302</t>
  </si>
  <si>
    <t>№686</t>
  </si>
  <si>
    <t xml:space="preserve">Борщ со свежей капустой </t>
  </si>
  <si>
    <t>Тефтели из говядины с соусом</t>
  </si>
  <si>
    <t>Пюре из бобовых (горох)</t>
  </si>
  <si>
    <t>Компот из изюма</t>
  </si>
  <si>
    <t>100/40</t>
  </si>
  <si>
    <t>№110</t>
  </si>
  <si>
    <t>№462</t>
  </si>
  <si>
    <t>№199/2011</t>
  </si>
  <si>
    <t>№348/2011</t>
  </si>
  <si>
    <t>Ватрушка с повидлом</t>
  </si>
  <si>
    <t>№741</t>
  </si>
  <si>
    <t>Печень по-строгановски</t>
  </si>
  <si>
    <t xml:space="preserve">Макаронные изделия отварные </t>
  </si>
  <si>
    <t>Чай с сахаром каркаде</t>
  </si>
  <si>
    <t>80/80</t>
  </si>
  <si>
    <t>200/15</t>
  </si>
  <si>
    <t>№431</t>
  </si>
  <si>
    <t>№516</t>
  </si>
  <si>
    <t>№685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</si>
</sst>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G28" sqref="G28: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 t="s">
        <v>28</v>
      </c>
      <c r="D4" s="32" t="s">
        <v>15</v>
      </c>
      <c r="E4" s="14">
        <v>10</v>
      </c>
      <c r="F4" s="24"/>
      <c r="G4" s="14">
        <v>77</v>
      </c>
      <c r="H4" s="14">
        <v>0.01</v>
      </c>
      <c r="I4" s="14">
        <v>8.3000000000000007</v>
      </c>
      <c r="J4" s="15">
        <v>0.06</v>
      </c>
    </row>
    <row r="5" spans="1:10" x14ac:dyDescent="0.25">
      <c r="A5" s="7"/>
      <c r="B5" s="1"/>
      <c r="C5" s="2" t="s">
        <v>34</v>
      </c>
      <c r="D5" s="33" t="s">
        <v>30</v>
      </c>
      <c r="E5" s="16">
        <v>20</v>
      </c>
      <c r="F5" s="25"/>
      <c r="G5" s="16">
        <v>177.07</v>
      </c>
      <c r="H5" s="16">
        <v>8.67</v>
      </c>
      <c r="I5" s="16">
        <v>11.2</v>
      </c>
      <c r="J5" s="17">
        <v>0</v>
      </c>
    </row>
    <row r="6" spans="1:10" x14ac:dyDescent="0.25">
      <c r="A6" s="7"/>
      <c r="B6" s="1"/>
      <c r="C6" s="2" t="s">
        <v>35</v>
      </c>
      <c r="D6" s="33" t="s">
        <v>31</v>
      </c>
      <c r="E6" s="16">
        <v>200</v>
      </c>
      <c r="F6" s="25"/>
      <c r="G6" s="16">
        <v>230</v>
      </c>
      <c r="H6" s="16">
        <v>5.6</v>
      </c>
      <c r="I6" s="16">
        <v>10.4</v>
      </c>
      <c r="J6" s="17">
        <v>26.4</v>
      </c>
    </row>
    <row r="7" spans="1:10" x14ac:dyDescent="0.25">
      <c r="A7" s="7"/>
      <c r="B7" s="2"/>
      <c r="C7" s="2" t="s">
        <v>36</v>
      </c>
      <c r="D7" s="33" t="s">
        <v>32</v>
      </c>
      <c r="E7" s="16" t="s">
        <v>33</v>
      </c>
      <c r="F7" s="25"/>
      <c r="G7" s="16">
        <v>60</v>
      </c>
      <c r="H7" s="16">
        <v>0.3</v>
      </c>
      <c r="I7" s="16">
        <v>0</v>
      </c>
      <c r="J7" s="17">
        <v>15.2</v>
      </c>
    </row>
    <row r="8" spans="1:10" ht="15.75" thickBot="1" x14ac:dyDescent="0.3">
      <c r="A8" s="8"/>
      <c r="B8" s="9"/>
      <c r="C8" s="9"/>
      <c r="D8" s="34" t="s">
        <v>16</v>
      </c>
      <c r="E8" s="18">
        <v>70</v>
      </c>
      <c r="F8" s="26"/>
      <c r="G8" s="18">
        <v>151.66999999999999</v>
      </c>
      <c r="H8" s="18">
        <v>4.71</v>
      </c>
      <c r="I8" s="18">
        <v>0.9</v>
      </c>
      <c r="J8" s="19">
        <v>28.23</v>
      </c>
    </row>
    <row r="9" spans="1:10" x14ac:dyDescent="0.25">
      <c r="A9" s="7" t="s">
        <v>11</v>
      </c>
      <c r="B9" s="10"/>
      <c r="C9" s="3"/>
      <c r="D9" s="35" t="s">
        <v>29</v>
      </c>
      <c r="E9" s="20"/>
      <c r="F9" s="27"/>
      <c r="G9" s="20">
        <f t="shared" ref="G9" si="0">SUM(G4:G8)</f>
        <v>695.7399999999999</v>
      </c>
      <c r="H9" s="20">
        <f t="shared" ref="H9:J9" si="1">SUM(H4:H8)</f>
        <v>19.29</v>
      </c>
      <c r="I9" s="20">
        <f t="shared" si="1"/>
        <v>30.799999999999997</v>
      </c>
      <c r="J9" s="21">
        <f t="shared" si="1"/>
        <v>69.89</v>
      </c>
    </row>
    <row r="10" spans="1:10" x14ac:dyDescent="0.25">
      <c r="A10" s="7"/>
      <c r="B10" s="1"/>
      <c r="C10" s="2"/>
      <c r="D10" s="33" t="s">
        <v>17</v>
      </c>
      <c r="E10" s="16">
        <v>60</v>
      </c>
      <c r="F10" s="25"/>
      <c r="G10" s="16">
        <v>30</v>
      </c>
      <c r="H10" s="16">
        <v>1.44</v>
      </c>
      <c r="I10" s="16">
        <v>0.24</v>
      </c>
      <c r="J10" s="17">
        <v>6.6</v>
      </c>
    </row>
    <row r="11" spans="1:10" x14ac:dyDescent="0.25">
      <c r="A11" s="7"/>
      <c r="B11" s="1"/>
      <c r="C11" s="2" t="s">
        <v>42</v>
      </c>
      <c r="D11" s="33" t="s">
        <v>37</v>
      </c>
      <c r="E11" s="16">
        <v>250</v>
      </c>
      <c r="F11" s="25"/>
      <c r="G11" s="16">
        <v>291</v>
      </c>
      <c r="H11" s="16">
        <v>19</v>
      </c>
      <c r="I11" s="16">
        <v>15</v>
      </c>
      <c r="J11" s="17">
        <v>23</v>
      </c>
    </row>
    <row r="12" spans="1:10" x14ac:dyDescent="0.25">
      <c r="A12" s="7"/>
      <c r="B12" s="1"/>
      <c r="C12" s="2" t="s">
        <v>43</v>
      </c>
      <c r="D12" s="33" t="s">
        <v>38</v>
      </c>
      <c r="E12" s="16" t="s">
        <v>41</v>
      </c>
      <c r="F12" s="25"/>
      <c r="G12" s="16">
        <v>128</v>
      </c>
      <c r="H12" s="16">
        <v>6.9</v>
      </c>
      <c r="I12" s="16">
        <v>10</v>
      </c>
      <c r="J12" s="17">
        <v>6.6</v>
      </c>
    </row>
    <row r="13" spans="1:10" x14ac:dyDescent="0.25">
      <c r="A13" s="7"/>
      <c r="B13" s="1"/>
      <c r="C13" s="2" t="s">
        <v>44</v>
      </c>
      <c r="D13" s="33" t="s">
        <v>39</v>
      </c>
      <c r="E13" s="16">
        <v>150</v>
      </c>
      <c r="F13" s="25"/>
      <c r="G13" s="16">
        <v>255</v>
      </c>
      <c r="H13" s="16">
        <v>13.64</v>
      </c>
      <c r="I13" s="16">
        <v>6.86</v>
      </c>
      <c r="J13" s="17">
        <v>35.03</v>
      </c>
    </row>
    <row r="14" spans="1:10" x14ac:dyDescent="0.25">
      <c r="A14" s="7"/>
      <c r="B14" s="1"/>
      <c r="C14" s="2" t="s">
        <v>45</v>
      </c>
      <c r="D14" s="33" t="s">
        <v>40</v>
      </c>
      <c r="E14" s="16">
        <v>200</v>
      </c>
      <c r="F14" s="25"/>
      <c r="G14" s="16">
        <v>116</v>
      </c>
      <c r="H14" s="16">
        <v>0.4</v>
      </c>
      <c r="I14" s="16">
        <v>0</v>
      </c>
      <c r="J14" s="17">
        <v>19.600000000000001</v>
      </c>
    </row>
    <row r="15" spans="1:10" x14ac:dyDescent="0.25">
      <c r="A15" s="7"/>
      <c r="B15" s="1"/>
      <c r="C15" s="2"/>
      <c r="D15" s="33" t="s">
        <v>18</v>
      </c>
      <c r="E15" s="16">
        <v>60</v>
      </c>
      <c r="F15" s="25"/>
      <c r="G15" s="16">
        <v>130.05000000000001</v>
      </c>
      <c r="H15" s="16">
        <v>4.05</v>
      </c>
      <c r="I15" s="16">
        <v>0.75</v>
      </c>
      <c r="J15" s="17">
        <v>24.15</v>
      </c>
    </row>
    <row r="16" spans="1:10" x14ac:dyDescent="0.25">
      <c r="A16" s="7"/>
      <c r="B16" s="28"/>
      <c r="C16" s="28"/>
      <c r="D16" s="36" t="s">
        <v>19</v>
      </c>
      <c r="E16" s="29">
        <v>20</v>
      </c>
      <c r="F16" s="30"/>
      <c r="G16" s="29">
        <v>44</v>
      </c>
      <c r="H16" s="29">
        <v>1.1000000000000001</v>
      </c>
      <c r="I16" s="29">
        <v>0.2</v>
      </c>
      <c r="J16" s="31">
        <v>9.4</v>
      </c>
    </row>
    <row r="17" spans="1:10" ht="15.75" thickBot="1" x14ac:dyDescent="0.3">
      <c r="A17" s="8"/>
      <c r="B17" s="9"/>
      <c r="C17" s="9"/>
      <c r="D17" s="34" t="s">
        <v>29</v>
      </c>
      <c r="E17" s="18"/>
      <c r="F17" s="26"/>
      <c r="G17" s="18">
        <f t="shared" ref="G17" si="2">SUM(G10:G16)</f>
        <v>994.05</v>
      </c>
      <c r="H17" s="18">
        <f t="shared" ref="H17:J17" si="3">SUM(H10:H16)</f>
        <v>46.53</v>
      </c>
      <c r="I17" s="18">
        <f t="shared" si="3"/>
        <v>33.050000000000004</v>
      </c>
      <c r="J17" s="19">
        <f t="shared" si="3"/>
        <v>124.38000000000002</v>
      </c>
    </row>
    <row r="18" spans="1:10" ht="15.75" thickBot="1" x14ac:dyDescent="0.3">
      <c r="A18" s="7" t="s">
        <v>22</v>
      </c>
      <c r="B18" s="38"/>
      <c r="C18" s="9" t="s">
        <v>47</v>
      </c>
      <c r="D18" s="34" t="s">
        <v>46</v>
      </c>
      <c r="E18" s="18">
        <v>110</v>
      </c>
      <c r="F18" s="26"/>
      <c r="G18" s="18">
        <v>296</v>
      </c>
      <c r="H18" s="18">
        <v>5.95</v>
      </c>
      <c r="I18" s="18">
        <v>3.97</v>
      </c>
      <c r="J18" s="19">
        <v>58.83</v>
      </c>
    </row>
    <row r="19" spans="1:10" ht="15.75" thickBot="1" x14ac:dyDescent="0.3">
      <c r="A19" s="37"/>
      <c r="B19" s="9"/>
      <c r="C19" s="9"/>
      <c r="D19" s="34" t="s">
        <v>21</v>
      </c>
      <c r="E19" s="18">
        <v>200</v>
      </c>
      <c r="F19" s="26"/>
      <c r="G19" s="18" t="s">
        <v>24</v>
      </c>
      <c r="H19" s="18">
        <v>1</v>
      </c>
      <c r="I19" s="18">
        <v>0</v>
      </c>
      <c r="J19" s="19">
        <v>11.2</v>
      </c>
    </row>
    <row r="20" spans="1:10" ht="15.75" thickBot="1" x14ac:dyDescent="0.3">
      <c r="A20" s="7"/>
      <c r="B20" s="9"/>
      <c r="C20" s="9"/>
      <c r="D20" s="34" t="s">
        <v>20</v>
      </c>
      <c r="E20" s="18">
        <v>200</v>
      </c>
      <c r="F20" s="26"/>
      <c r="G20" s="18">
        <v>80</v>
      </c>
      <c r="H20" s="18">
        <v>0.6</v>
      </c>
      <c r="I20" s="18">
        <v>0</v>
      </c>
      <c r="J20" s="19">
        <v>17.2</v>
      </c>
    </row>
    <row r="21" spans="1:10" ht="15.75" thickBot="1" x14ac:dyDescent="0.3">
      <c r="A21" s="37"/>
      <c r="B21" s="9"/>
      <c r="C21" s="9"/>
      <c r="D21" s="34" t="s">
        <v>29</v>
      </c>
      <c r="E21" s="18"/>
      <c r="F21" s="26"/>
      <c r="G21" s="18">
        <f t="shared" ref="G21" si="4">SUM(G18:G20)</f>
        <v>376</v>
      </c>
      <c r="H21" s="18">
        <f>SUM(H18:H20)</f>
        <v>7.55</v>
      </c>
      <c r="I21" s="18">
        <f t="shared" ref="I21:J21" si="5">SUM(I18:I20)</f>
        <v>3.97</v>
      </c>
      <c r="J21" s="19">
        <f t="shared" si="5"/>
        <v>87.23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ht="15.75" thickBot="1" x14ac:dyDescent="0.3">
      <c r="A23" s="7" t="s">
        <v>23</v>
      </c>
      <c r="B23" s="38"/>
      <c r="C23" s="9" t="s">
        <v>53</v>
      </c>
      <c r="D23" s="34" t="s">
        <v>48</v>
      </c>
      <c r="E23" s="18" t="s">
        <v>51</v>
      </c>
      <c r="F23" s="26"/>
      <c r="G23" s="18">
        <v>88.8</v>
      </c>
      <c r="H23" s="18">
        <v>6.24</v>
      </c>
      <c r="I23" s="18">
        <v>7.44</v>
      </c>
      <c r="J23" s="19">
        <v>1.84</v>
      </c>
    </row>
    <row r="24" spans="1:10" ht="15.75" thickBot="1" x14ac:dyDescent="0.3">
      <c r="A24" s="37"/>
      <c r="B24" s="9"/>
      <c r="C24" s="9" t="s">
        <v>54</v>
      </c>
      <c r="D24" s="34" t="s">
        <v>49</v>
      </c>
      <c r="E24" s="18">
        <v>150</v>
      </c>
      <c r="F24" s="26"/>
      <c r="G24" s="18">
        <v>264</v>
      </c>
      <c r="H24" s="18">
        <v>6.3</v>
      </c>
      <c r="I24" s="18">
        <v>7.5</v>
      </c>
      <c r="J24" s="19">
        <v>42</v>
      </c>
    </row>
    <row r="25" spans="1:10" ht="15.75" thickBot="1" x14ac:dyDescent="0.3">
      <c r="A25" s="7"/>
      <c r="B25" s="9"/>
      <c r="C25" s="9" t="s">
        <v>55</v>
      </c>
      <c r="D25" s="34" t="s">
        <v>50</v>
      </c>
      <c r="E25" s="18" t="s">
        <v>52</v>
      </c>
      <c r="F25" s="26"/>
      <c r="G25" s="18">
        <v>58</v>
      </c>
      <c r="H25" s="18">
        <v>0.2</v>
      </c>
      <c r="I25" s="18">
        <v>0</v>
      </c>
      <c r="J25" s="19">
        <v>15</v>
      </c>
    </row>
    <row r="26" spans="1:10" ht="15.75" thickBot="1" x14ac:dyDescent="0.3">
      <c r="A26" s="37"/>
      <c r="B26" s="9"/>
      <c r="C26" s="9"/>
      <c r="D26" s="34" t="s">
        <v>16</v>
      </c>
      <c r="E26" s="18">
        <v>80</v>
      </c>
      <c r="F26" s="26"/>
      <c r="G26" s="18">
        <v>173.3</v>
      </c>
      <c r="H26" s="18">
        <v>5.39</v>
      </c>
      <c r="I26" s="18">
        <v>0.9</v>
      </c>
      <c r="J26" s="19">
        <v>32.270000000000003</v>
      </c>
    </row>
    <row r="27" spans="1:10" ht="15.75" thickBot="1" x14ac:dyDescent="0.3">
      <c r="A27" s="8"/>
      <c r="B27" s="9"/>
      <c r="C27" s="9"/>
      <c r="D27" s="34" t="s">
        <v>29</v>
      </c>
      <c r="E27" s="18"/>
      <c r="F27" s="26"/>
      <c r="G27" s="18">
        <f t="shared" ref="G27" si="6">SUM(G23:G26)</f>
        <v>584.1</v>
      </c>
      <c r="H27" s="18">
        <f>SUM(H23:H26)</f>
        <v>18.13</v>
      </c>
      <c r="I27" s="18">
        <f t="shared" ref="I27:J27" si="7">SUM(I23:I26)</f>
        <v>15.840000000000002</v>
      </c>
      <c r="J27" s="19">
        <f t="shared" si="7"/>
        <v>91.110000000000014</v>
      </c>
    </row>
    <row r="28" spans="1:10" ht="15.75" thickBot="1" x14ac:dyDescent="0.3">
      <c r="A28" s="7" t="s">
        <v>27</v>
      </c>
      <c r="B28" s="38"/>
      <c r="C28" s="9"/>
      <c r="D28" s="34" t="s">
        <v>27</v>
      </c>
      <c r="E28" s="18"/>
      <c r="F28" s="26"/>
      <c r="G28" s="18">
        <v>197.89</v>
      </c>
      <c r="H28" s="18">
        <v>6.53</v>
      </c>
      <c r="I28" s="18">
        <v>5.26</v>
      </c>
      <c r="J28" s="19">
        <v>37.89</v>
      </c>
    </row>
    <row r="29" spans="1:10" ht="30.75" thickBot="1" x14ac:dyDescent="0.3">
      <c r="A29" s="37"/>
      <c r="B29" s="9"/>
      <c r="C29" s="9"/>
      <c r="D29" s="34" t="s">
        <v>26</v>
      </c>
      <c r="E29" s="18">
        <v>200</v>
      </c>
      <c r="F29" s="26"/>
      <c r="G29" s="18">
        <v>197.89</v>
      </c>
      <c r="H29" s="18">
        <v>6.53</v>
      </c>
      <c r="I29" s="18">
        <v>5.26</v>
      </c>
      <c r="J29" s="19">
        <v>37.89</v>
      </c>
    </row>
    <row r="30" spans="1:10" x14ac:dyDescent="0.25">
      <c r="D30" t="s">
        <v>29</v>
      </c>
      <c r="G30">
        <f t="shared" ref="G30" si="8">G6+G15+G20+G26+G29</f>
        <v>811.24</v>
      </c>
      <c r="H30">
        <f t="shared" ref="H30:J30" si="9">H6+H15+H20+H26+H29</f>
        <v>22.169999999999998</v>
      </c>
      <c r="I30">
        <f t="shared" si="9"/>
        <v>17.310000000000002</v>
      </c>
      <c r="J30">
        <f t="shared" si="9"/>
        <v>137.91000000000003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2021-08-26T09:52:54Z</dcterms:modified>
</cp:coreProperties>
</file>